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a Abiertos\"/>
    </mc:Choice>
  </mc:AlternateContent>
  <bookViews>
    <workbookView xWindow="0" yWindow="0" windowWidth="28800" windowHeight="12315"/>
  </bookViews>
  <sheets>
    <sheet name="EAID" sheetId="1" r:id="rId1"/>
  </sheets>
  <definedNames>
    <definedName name="_xlnm.Print_Area" localSheetId="0">EAID!$C$1:$E$23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8" i="1" l="1"/>
  <c r="D10" i="1" s="1"/>
  <c r="E14" i="1" l="1"/>
  <c r="E18" i="1" l="1"/>
  <c r="E20" i="1"/>
  <c r="E23" i="1"/>
  <c r="E12" i="1"/>
  <c r="E11" i="1"/>
  <c r="E19" i="1"/>
  <c r="E24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<sst xmlns="http://schemas.openxmlformats.org/spreadsheetml/2006/main" count="22" uniqueCount="22">
  <si>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</si>
  <si>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</si>
  <si>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</si>
  <si>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</si>
  <si>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</si>
  <si>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</si>
  <si>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</si>
  <si>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</si>
  <si>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</si>
  <si>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</si>
  <si>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PRODUCTOS</t>
  </si>
  <si>
    <t>APROVECHAMIENTOS</t>
  </si>
  <si>
    <t>INGRESO POR VENTA DE BIENES Y SERVICIOS</t>
  </si>
  <si>
    <t>PARTICIPACIONES Y APORTACIONES</t>
  </si>
  <si>
    <t>APORTACIONES</t>
  </si>
  <si>
    <t>CONVENIOS</t>
  </si>
  <si>
    <t>INCENTIVOS</t>
  </si>
  <si>
    <t>INGRESOS POR FINANCIAMIENTO</t>
  </si>
  <si>
    <t xml:space="preserve">DERECHOS </t>
  </si>
  <si>
    <t xml:space="preserve">PARTICIPACIONES </t>
  </si>
  <si>
    <t>OTROS INGRESOS Y BENEFICIOS</t>
  </si>
  <si>
    <t xml:space="preserve">  DEL 1o. DE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</si>
</sst>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 wrapText="1"/>
    </xf>
    <xf numFmtId="165" fontId="0" fillId="4" borderId="2" xfId="0" applyNumberFormat="1" applyFill="1" applyBorder="1" applyAlignment="1">
      <alignment vertical="center" wrapText="1"/>
    </xf>
    <xf numFmtId="165" fontId="0" fillId="4" borderId="2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C1" zoomScaleNormal="100" workbookViewId="0">
      <selection activeCell="I11" sqref="I11"/>
    </sheetView>
  </sheetViews>
  <sheetFormatPr baseColWidth="10" defaultRowHeight="15" x14ac:dyDescent="0.25"/>
  <cols>
    <col min="1" max="1" width="11" style="1" customWidth="1"/>
    <col min="2" max="2" width="2.140625" style="1" customWidth="1"/>
    <col min="3" max="3" width="39.28515625" style="1" customWidth="1"/>
    <col min="4" max="4" width="19.140625" style="1" customWidth="1"/>
    <col min="5" max="5" width="20.140625" style="1" bestFit="1" customWidth="1"/>
    <col min="6" max="6" width="3.140625" style="1" customWidth="1"/>
    <col min="7" max="7" width="17.5703125" style="1" bestFit="1" customWidth="1"/>
    <col min="8" max="8" width="17.28515625" style="1" bestFit="1" customWidth="1"/>
    <col min="9" max="9" width="11.42578125" style="1"/>
    <col min="10" max="10" width="17.28515625" style="1" bestFit="1" customWidth="1"/>
    <col min="11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2" spans="1:10" x14ac:dyDescent="0.25">
      <c r="C2" s="23" t="s">
        <v>0</v>
      </c>
      <c r="D2" s="23"/>
      <c r="E2" s="23"/>
    </row>
    <row r="3" spans="1:10" x14ac:dyDescent="0.25">
      <c r="C3" s="23" t="s">
        <v>1</v>
      </c>
      <c r="D3" s="23"/>
      <c r="E3" s="23"/>
    </row>
    <row r="4" spans="1:10" x14ac:dyDescent="0.25">
      <c r="C4" s="23" t="s">
        <v>21</v>
      </c>
      <c r="D4" s="23"/>
      <c r="E4" s="23"/>
    </row>
    <row r="5" spans="1:10" ht="6" customHeight="1" x14ac:dyDescent="0.25"/>
    <row r="6" spans="1:10" x14ac:dyDescent="0.25">
      <c r="C6" s="24" t="s">
        <v>2</v>
      </c>
      <c r="D6" s="24"/>
      <c r="E6" s="24"/>
    </row>
    <row r="7" spans="1:10" ht="6.75" customHeight="1" x14ac:dyDescent="0.25"/>
    <row r="8" spans="1:10" ht="14.45" customHeight="1" x14ac:dyDescent="0.25">
      <c r="C8" s="25" t="s">
        <v>3</v>
      </c>
      <c r="D8" s="25" t="s">
        <v>4</v>
      </c>
      <c r="E8" s="25" t="s">
        <v>5</v>
      </c>
    </row>
    <row r="9" spans="1:10" x14ac:dyDescent="0.25">
      <c r="C9" s="26"/>
      <c r="D9" s="26"/>
      <c r="E9" s="26"/>
      <c r="G9" s="2"/>
    </row>
    <row r="10" spans="1:10" x14ac:dyDescent="0.25">
      <c r="C10" s="14" t="s">
        <v>6</v>
      </c>
      <c r="D10" s="15">
        <f>D11+D18+D23+D24</f>
        <v>104320610010.67999</v>
      </c>
      <c r="E10" s="16">
        <v>99.999999999999986</v>
      </c>
      <c r="F10" s="3"/>
      <c r="G10" s="3"/>
      <c r="H10" s="4"/>
    </row>
    <row r="11" spans="1:10" x14ac:dyDescent="0.25">
      <c r="B11" s="5"/>
      <c r="C11" s="14" t="s">
        <v>7</v>
      </c>
      <c r="D11" s="15">
        <f>D12+D13+D14+D15+D16+D17</f>
        <v>8011004934.1800003</v>
      </c>
      <c r="E11" s="16">
        <f>+(D11/D10)*100</f>
        <v>7.6792159606427353</v>
      </c>
      <c r="F11" s="3"/>
      <c r="G11" s="6"/>
      <c r="H11" s="10"/>
      <c r="J11" s="2"/>
    </row>
    <row r="12" spans="1:10" x14ac:dyDescent="0.25">
      <c r="A12" s="7"/>
      <c r="B12" s="5"/>
      <c r="C12" s="17" t="s">
        <v>8</v>
      </c>
      <c r="D12" s="20">
        <v>3689840088.21</v>
      </c>
      <c r="E12" s="18">
        <f>+(D12/$D$10)*100</f>
        <v>3.5370192791551416</v>
      </c>
      <c r="F12" s="3"/>
      <c r="G12" s="6"/>
      <c r="H12" s="10"/>
    </row>
    <row r="13" spans="1:10" x14ac:dyDescent="0.25">
      <c r="A13" s="7"/>
      <c r="C13" s="17" t="s">
        <v>9</v>
      </c>
      <c r="D13" s="20">
        <v>53510594.979999997</v>
      </c>
      <c r="E13" s="18">
        <f t="shared" ref="E13:E17" si="0">+(D13/$D$10)*100</f>
        <v>5.1294365489735691E-2</v>
      </c>
      <c r="F13" s="3"/>
      <c r="G13" s="6"/>
      <c r="H13" s="4"/>
    </row>
    <row r="14" spans="1:10" x14ac:dyDescent="0.25">
      <c r="A14" s="7"/>
      <c r="B14" s="5"/>
      <c r="C14" s="17" t="s">
        <v>18</v>
      </c>
      <c r="D14" s="20">
        <v>3219640272.7800002</v>
      </c>
      <c r="E14" s="18">
        <f>+(D14/$D$10)*100</f>
        <v>3.0862935640909157</v>
      </c>
      <c r="F14" s="3"/>
      <c r="G14" s="6"/>
      <c r="H14" s="8"/>
    </row>
    <row r="15" spans="1:10" x14ac:dyDescent="0.25">
      <c r="A15" s="7"/>
      <c r="B15" s="8"/>
      <c r="C15" s="17" t="s">
        <v>10</v>
      </c>
      <c r="D15" s="20">
        <v>396041650.25999999</v>
      </c>
      <c r="E15" s="18">
        <f t="shared" si="0"/>
        <v>0.37963893253639386</v>
      </c>
      <c r="F15" s="3"/>
      <c r="G15" s="6"/>
      <c r="H15" s="11"/>
    </row>
    <row r="16" spans="1:10" x14ac:dyDescent="0.25">
      <c r="A16" s="7"/>
      <c r="B16" s="8"/>
      <c r="C16" s="17" t="s">
        <v>11</v>
      </c>
      <c r="D16" s="20">
        <v>630923291.58000004</v>
      </c>
      <c r="E16" s="18">
        <f t="shared" si="0"/>
        <v>0.60479256353601485</v>
      </c>
      <c r="F16" s="3"/>
      <c r="G16" s="6"/>
      <c r="H16" s="4"/>
    </row>
    <row r="17" spans="1:9" ht="30" x14ac:dyDescent="0.25">
      <c r="A17" s="7"/>
      <c r="B17" s="8"/>
      <c r="C17" s="17" t="s">
        <v>12</v>
      </c>
      <c r="D17" s="20">
        <v>21049036.370000001</v>
      </c>
      <c r="E17" s="18">
        <f t="shared" si="0"/>
        <v>2.017725583453267E-2</v>
      </c>
      <c r="F17" s="9"/>
      <c r="G17" s="6"/>
      <c r="H17" s="4"/>
    </row>
    <row r="18" spans="1:9" x14ac:dyDescent="0.25">
      <c r="A18" s="7"/>
      <c r="B18" s="8"/>
      <c r="C18" s="14" t="s">
        <v>13</v>
      </c>
      <c r="D18" s="15">
        <f>D19+D20+D21+D22</f>
        <v>96300251989.029999</v>
      </c>
      <c r="E18" s="16">
        <f>+(D18/D10)*100</f>
        <v>92.311818325421129</v>
      </c>
      <c r="F18" s="9"/>
      <c r="G18" s="6"/>
      <c r="H18" s="6"/>
    </row>
    <row r="19" spans="1:9" x14ac:dyDescent="0.25">
      <c r="A19" s="7"/>
      <c r="B19" s="8"/>
      <c r="C19" s="17" t="s">
        <v>19</v>
      </c>
      <c r="D19" s="21">
        <v>40468542360.440002</v>
      </c>
      <c r="E19" s="18">
        <f>+(D19/$D$10)*100</f>
        <v>38.792470976058297</v>
      </c>
      <c r="F19" s="9"/>
      <c r="G19" s="6"/>
      <c r="H19" s="4"/>
    </row>
    <row r="20" spans="1:9" s="8" customFormat="1" x14ac:dyDescent="0.25">
      <c r="A20" s="7"/>
      <c r="B20" s="1"/>
      <c r="C20" s="17" t="s">
        <v>14</v>
      </c>
      <c r="D20" s="21">
        <v>41521072154.129997</v>
      </c>
      <c r="E20" s="18">
        <f>+(D20/$D$10)*100</f>
        <v>39.801408513503908</v>
      </c>
      <c r="F20" s="3"/>
      <c r="G20" s="6"/>
      <c r="H20" s="11"/>
      <c r="I20" s="12"/>
    </row>
    <row r="21" spans="1:9" s="8" customFormat="1" x14ac:dyDescent="0.25">
      <c r="A21" s="7"/>
      <c r="B21" s="1"/>
      <c r="C21" s="17" t="s">
        <v>15</v>
      </c>
      <c r="D21" s="21">
        <v>13323069058.98</v>
      </c>
      <c r="E21" s="18">
        <f>+(D21/$D$10)*100</f>
        <v>12.771272194071745</v>
      </c>
      <c r="F21" s="3"/>
      <c r="G21" s="6"/>
      <c r="H21" s="4"/>
    </row>
    <row r="22" spans="1:9" x14ac:dyDescent="0.25">
      <c r="C22" s="19" t="s">
        <v>16</v>
      </c>
      <c r="D22" s="22">
        <v>987568415.48000002</v>
      </c>
      <c r="E22" s="18">
        <f>+(D22/$D$10)*100</f>
        <v>0.94666664178717519</v>
      </c>
      <c r="F22" s="3"/>
      <c r="G22" s="6"/>
      <c r="H22" s="8"/>
    </row>
    <row r="23" spans="1:9" x14ac:dyDescent="0.25">
      <c r="C23" s="14" t="s">
        <v>20</v>
      </c>
      <c r="D23" s="15">
        <v>9353087.4700000007</v>
      </c>
      <c r="E23" s="16">
        <f>+(D23/D10)*100</f>
        <v>8.9657139361459474E-3</v>
      </c>
      <c r="F23" s="4"/>
      <c r="G23" s="6"/>
      <c r="H23" s="8"/>
    </row>
    <row r="24" spans="1:9" x14ac:dyDescent="0.25">
      <c r="C24" s="14" t="s">
        <v>17</v>
      </c>
      <c r="D24" s="15">
        <v>0</v>
      </c>
      <c r="E24" s="15">
        <f>+(D24/D10)*100</f>
        <v>0</v>
      </c>
      <c r="F24" s="8"/>
      <c r="G24" s="6"/>
      <c r="H24" s="8"/>
    </row>
    <row r="25" spans="1:9" x14ac:dyDescent="0.25">
      <c r="D25" s="7"/>
    </row>
    <row r="26" spans="1:9" x14ac:dyDescent="0.25">
      <c r="D26" s="7"/>
    </row>
    <row r="27" spans="1:9" x14ac:dyDescent="0.25">
      <c r="D27" s="7"/>
      <c r="E27" s="13"/>
      <c r="G27" s="13"/>
    </row>
    <row r="28" spans="1:9" x14ac:dyDescent="0.25">
      <c r="C28" s="7"/>
      <c r="D28" s="7"/>
      <c r="E28" s="2"/>
    </row>
    <row r="29" spans="1:9" x14ac:dyDescent="0.25">
      <c r="D29" s="7"/>
    </row>
    <row r="30" spans="1:9" x14ac:dyDescent="0.25">
      <c r="D30" s="7"/>
    </row>
    <row r="31" spans="1:9" x14ac:dyDescent="0.25">
      <c r="D31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2023-11-08T23:03:35Z</cp:lastPrinted>
  <dcterms:created xsi:type="dcterms:W3CDTF">2022-05-11T20:25:58Z</dcterms:created>
  <dcterms:modified xsi:type="dcterms:W3CDTF">2025-02-12T18:33:36Z</dcterms:modified>
</cp:coreProperties>
</file>